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\Desktop\"/>
    </mc:Choice>
  </mc:AlternateContent>
  <bookViews>
    <workbookView xWindow="0" yWindow="0" windowWidth="12930" windowHeight="50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F8" i="2"/>
  <c r="I8" i="2" s="1"/>
  <c r="H5" i="2"/>
  <c r="F5" i="2"/>
  <c r="H6" i="2"/>
  <c r="F6" i="2"/>
  <c r="I6" i="2" s="1"/>
  <c r="H7" i="2"/>
  <c r="F7" i="2"/>
  <c r="I7" i="2" s="1"/>
  <c r="I5" i="2" l="1"/>
</calcChain>
</file>

<file path=xl/sharedStrings.xml><?xml version="1.0" encoding="utf-8"?>
<sst xmlns="http://schemas.openxmlformats.org/spreadsheetml/2006/main" count="23" uniqueCount="21">
  <si>
    <t>ПРОТОКОЛ</t>
  </si>
  <si>
    <t>№ по ред</t>
  </si>
  <si>
    <t>име, презиме, фамилия</t>
  </si>
  <si>
    <t>град, училище, клас</t>
  </si>
  <si>
    <t>учител</t>
  </si>
  <si>
    <t>резултат областен кръг</t>
  </si>
  <si>
    <t>точки  областен кръг (к.5х2)</t>
  </si>
  <si>
    <t>резултат национален кръг</t>
  </si>
  <si>
    <t>точки  национален кръг     (к.7х3)</t>
  </si>
  <si>
    <t>общ брой  точки</t>
  </si>
  <si>
    <t>Палмира Дачева</t>
  </si>
  <si>
    <t xml:space="preserve">Тихомир Тихомиров Тодоров </t>
  </si>
  <si>
    <t>Варна, МГ "Петър Берон", XII кл.</t>
  </si>
  <si>
    <t>Александра Орлинова Савова</t>
  </si>
  <si>
    <t>Варна, МГ "Петър Берон", X кл.</t>
  </si>
  <si>
    <t xml:space="preserve">Димитър Николаев Иванов </t>
  </si>
  <si>
    <t xml:space="preserve">Варна, МГ "Петър Берон", XI кл.  </t>
  </si>
  <si>
    <t xml:space="preserve">Палмира Дачева </t>
  </si>
  <si>
    <t xml:space="preserve">Димитър Николов Николов  </t>
  </si>
  <si>
    <t xml:space="preserve">Варна, МГ "Петър Берон", XI кл. </t>
  </si>
  <si>
    <t>ЗА КРАЙНОТО КЛАСИРАНЕ НА XXXII ОЛИМПИАДА ПО ФИЛОСОФИЯ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</si>
</sst>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21" sqref="C21"/>
    </sheetView>
  </sheetViews>
  <sheetFormatPr defaultRowHeight="15" x14ac:dyDescent="0.25"/>
  <cols>
    <col min="1" max="1" width="3.42578125" customWidth="1"/>
    <col min="2" max="2" width="22.5703125" customWidth="1"/>
    <col min="3" max="3" width="25.28515625" customWidth="1"/>
    <col min="4" max="4" width="14" customWidth="1"/>
    <col min="5" max="5" width="6.7109375" customWidth="1"/>
    <col min="6" max="6" width="6.5703125" customWidth="1"/>
    <col min="7" max="8" width="6.42578125" customWidth="1"/>
    <col min="9" max="9" width="6.28515625" customWidth="1"/>
  </cols>
  <sheetData>
    <row r="1" spans="1:9" ht="16.5" x14ac:dyDescent="0.3">
      <c r="A1" s="1"/>
      <c r="B1" s="5" t="s">
        <v>0</v>
      </c>
      <c r="C1" s="5"/>
      <c r="D1" s="5"/>
      <c r="E1" s="5"/>
      <c r="F1" s="5"/>
      <c r="G1" s="5"/>
      <c r="H1" s="5"/>
      <c r="I1" s="5"/>
    </row>
    <row r="2" spans="1:9" ht="16.5" x14ac:dyDescent="0.3">
      <c r="A2" s="1"/>
      <c r="B2" s="5" t="s">
        <v>20</v>
      </c>
      <c r="C2" s="5"/>
      <c r="D2" s="5"/>
      <c r="E2" s="5"/>
      <c r="F2" s="5"/>
      <c r="G2" s="5"/>
      <c r="H2" s="5"/>
      <c r="I2" s="5"/>
    </row>
    <row r="3" spans="1:9" ht="16.5" x14ac:dyDescent="0.3">
      <c r="A3" s="1"/>
      <c r="B3" s="2"/>
      <c r="C3" s="2"/>
      <c r="D3" s="2"/>
      <c r="E3" s="2"/>
      <c r="F3" s="3"/>
      <c r="G3" s="4"/>
      <c r="H3" s="3"/>
      <c r="I3" s="3"/>
    </row>
    <row r="4" spans="1:9" ht="63.7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7" t="s">
        <v>9</v>
      </c>
    </row>
    <row r="5" spans="1:9" ht="15.75" customHeight="1" x14ac:dyDescent="0.25">
      <c r="A5" s="9">
        <v>2</v>
      </c>
      <c r="B5" s="10" t="s">
        <v>15</v>
      </c>
      <c r="C5" s="11" t="s">
        <v>16</v>
      </c>
      <c r="D5" s="11" t="s">
        <v>17</v>
      </c>
      <c r="E5" s="12">
        <v>90</v>
      </c>
      <c r="F5" s="13">
        <f t="shared" ref="F5:F8" si="0" xml:space="preserve"> SUM(E5,E5)</f>
        <v>180</v>
      </c>
      <c r="G5" s="9">
        <v>115</v>
      </c>
      <c r="H5" s="13">
        <f t="shared" ref="H5:H8" si="1">SUM(G5,G5,G5)</f>
        <v>345</v>
      </c>
      <c r="I5" s="9">
        <f t="shared" ref="I5:I8" si="2">SUM(F5,H5)</f>
        <v>525</v>
      </c>
    </row>
    <row r="6" spans="1:9" ht="15.75" customHeight="1" x14ac:dyDescent="0.25">
      <c r="A6" s="9">
        <v>3</v>
      </c>
      <c r="B6" s="10" t="s">
        <v>13</v>
      </c>
      <c r="C6" s="11" t="s">
        <v>14</v>
      </c>
      <c r="D6" s="11" t="s">
        <v>10</v>
      </c>
      <c r="E6" s="12">
        <v>94</v>
      </c>
      <c r="F6" s="13">
        <f t="shared" si="0"/>
        <v>188</v>
      </c>
      <c r="G6" s="9">
        <v>111</v>
      </c>
      <c r="H6" s="13">
        <f t="shared" si="1"/>
        <v>333</v>
      </c>
      <c r="I6" s="9">
        <f t="shared" si="2"/>
        <v>521</v>
      </c>
    </row>
    <row r="7" spans="1:9" ht="15.75" customHeight="1" x14ac:dyDescent="0.25">
      <c r="A7" s="9">
        <v>7</v>
      </c>
      <c r="B7" s="10" t="s">
        <v>11</v>
      </c>
      <c r="C7" s="11" t="s">
        <v>12</v>
      </c>
      <c r="D7" s="11" t="s">
        <v>10</v>
      </c>
      <c r="E7" s="12">
        <v>97.5</v>
      </c>
      <c r="F7" s="9">
        <f t="shared" si="0"/>
        <v>195</v>
      </c>
      <c r="G7" s="9">
        <v>103</v>
      </c>
      <c r="H7" s="9">
        <f t="shared" si="1"/>
        <v>309</v>
      </c>
      <c r="I7" s="9">
        <f t="shared" si="2"/>
        <v>504</v>
      </c>
    </row>
    <row r="8" spans="1:9" ht="15.75" customHeight="1" x14ac:dyDescent="0.25">
      <c r="A8" s="9">
        <v>8</v>
      </c>
      <c r="B8" s="10" t="s">
        <v>18</v>
      </c>
      <c r="C8" s="11" t="s">
        <v>19</v>
      </c>
      <c r="D8" s="11" t="s">
        <v>17</v>
      </c>
      <c r="E8" s="12">
        <v>90</v>
      </c>
      <c r="F8" s="13">
        <f t="shared" si="0"/>
        <v>180</v>
      </c>
      <c r="G8" s="9">
        <v>107</v>
      </c>
      <c r="H8" s="13">
        <f t="shared" si="1"/>
        <v>321</v>
      </c>
      <c r="I8" s="9">
        <f t="shared" si="2"/>
        <v>501</v>
      </c>
    </row>
    <row r="9" spans="1:9" x14ac:dyDescent="0.25">
      <c r="B9" s="6"/>
      <c r="C9" s="6"/>
      <c r="D9" s="6"/>
      <c r="E9" s="6"/>
      <c r="F9" s="6"/>
    </row>
    <row r="10" spans="1:9" x14ac:dyDescent="0.25">
      <c r="B10" s="6"/>
      <c r="C10" s="6"/>
      <c r="D10" s="6"/>
      <c r="E10" s="6"/>
      <c r="F10" s="6"/>
    </row>
  </sheetData>
  <sortState ref="A5:I55">
    <sortCondition descending="1" ref="I5"/>
  </sortState>
  <mergeCells count="3">
    <mergeCell ref="B1:I1"/>
    <mergeCell ref="B2:I2"/>
    <mergeCell ref="B9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 K Kostov</dc:creator>
  <cp:lastModifiedBy>FS</cp:lastModifiedBy>
  <cp:lastPrinted>2019-04-23T06:16:16Z</cp:lastPrinted>
  <dcterms:created xsi:type="dcterms:W3CDTF">2019-04-01T08:33:59Z</dcterms:created>
  <dcterms:modified xsi:type="dcterms:W3CDTF">2020-07-02T14:25:08Z</dcterms:modified>
</cp:coreProperties>
</file>